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<sst xmlns="http://schemas.openxmlformats.org/spreadsheetml/2006/main" count="64" uniqueCount="27">
  <si>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</si>
  <si>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</si>
  <si>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</si>
  <si>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</si>
  <si>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</si>
  <si>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</si>
  <si>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</si>
  <si>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</si>
  <si>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</si>
  <si>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</si>
  <si>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</si>
  <si>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</si>
  <si>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</si>
  <si>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</si>
  <si>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</si>
  <si>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</si>
  <si>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</si>
  <si>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</si>
  <si>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</si>
  <si>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</si>
  <si>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</si>
  <si>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</si>
  <si>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</si>
  <si>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</si>
  <si>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</si>
  <si>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  ANUL 2020</t>
  </si>
  <si>
    <t>TOTAL AN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</si>
</sst>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O13" sqref="O13"/>
    </sheetView>
  </sheetViews>
  <sheetFormatPr defaultColWidth="9.140625" defaultRowHeight="12.75"/>
  <cols>
    <col min="1" max="1" width="5.421875" style="0" customWidth="1"/>
    <col min="2" max="2" width="28.7109375" style="0" customWidth="1"/>
    <col min="3" max="3" width="10.00390625" style="0" customWidth="1"/>
    <col min="4" max="4" width="10.57421875" style="0" customWidth="1"/>
    <col min="5" max="5" width="10.140625" style="0" customWidth="1"/>
    <col min="6" max="6" width="10.57421875" style="0" customWidth="1"/>
    <col min="7" max="7" width="11.28125" style="0" customWidth="1"/>
    <col min="8" max="8" width="9.28125" style="0" customWidth="1"/>
    <col min="9" max="9" width="10.28125" style="0" customWidth="1"/>
    <col min="10" max="10" width="9.00390625" style="0" customWidth="1"/>
    <col min="11" max="11" width="12.57421875" style="0" customWidth="1"/>
    <col min="12" max="12" width="10.57421875" style="0" customWidth="1"/>
    <col min="13" max="13" width="10.7109375" style="0" customWidth="1"/>
    <col min="14" max="14" width="11.28125" style="0" customWidth="1"/>
    <col min="15" max="15" width="18.281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26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21915.54</v>
      </c>
      <c r="G13" s="13">
        <v>17156.6</v>
      </c>
      <c r="H13" s="13">
        <v>8175</v>
      </c>
      <c r="I13" s="13">
        <v>8175</v>
      </c>
      <c r="J13" s="13">
        <v>7815.3</v>
      </c>
      <c r="K13" s="13">
        <v>42771.6</v>
      </c>
      <c r="L13" s="13">
        <v>7541.67</v>
      </c>
      <c r="M13" s="13">
        <v>7541.67</v>
      </c>
      <c r="N13" s="13">
        <v>7410.92</v>
      </c>
      <c r="O13" s="14">
        <v>143762.8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21915.54</v>
      </c>
      <c r="G14" s="17">
        <f t="shared" si="0"/>
        <v>17156.6</v>
      </c>
      <c r="H14" s="17">
        <f t="shared" si="0"/>
        <v>8175</v>
      </c>
      <c r="I14" s="17">
        <f t="shared" si="0"/>
        <v>8175</v>
      </c>
      <c r="J14" s="17">
        <f t="shared" si="0"/>
        <v>7815.3</v>
      </c>
      <c r="K14" s="17">
        <f t="shared" si="0"/>
        <v>42771.6</v>
      </c>
      <c r="L14" s="17">
        <f t="shared" si="0"/>
        <v>7541.67</v>
      </c>
      <c r="M14" s="17">
        <f t="shared" si="0"/>
        <v>7541.67</v>
      </c>
      <c r="N14" s="17">
        <f t="shared" si="0"/>
        <v>7410.92</v>
      </c>
      <c r="O14" s="18">
        <f t="shared" si="0"/>
        <v>143762.8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26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1304.98</v>
      </c>
      <c r="G22" s="13">
        <v>1478.22</v>
      </c>
      <c r="H22" s="13">
        <v>1304.98</v>
      </c>
      <c r="I22" s="13">
        <v>1665.66</v>
      </c>
      <c r="J22" s="13">
        <v>1082.04</v>
      </c>
      <c r="K22" s="13">
        <v>1289.36</v>
      </c>
      <c r="L22" s="13">
        <v>858.33</v>
      </c>
      <c r="M22" s="13">
        <v>858.33</v>
      </c>
      <c r="N22" s="13">
        <v>989.08</v>
      </c>
      <c r="O22" s="14">
        <f>C22+D22+E22+F22+G22+H22+I22+J22+K22+L22+M22+N22</f>
        <v>14141.480000000001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1304.98</v>
      </c>
      <c r="G23" s="17">
        <f t="shared" si="1"/>
        <v>1478.22</v>
      </c>
      <c r="H23" s="17">
        <f t="shared" si="1"/>
        <v>1304.98</v>
      </c>
      <c r="I23" s="17">
        <f t="shared" si="1"/>
        <v>1665.66</v>
      </c>
      <c r="J23" s="17">
        <f t="shared" si="1"/>
        <v>1082.04</v>
      </c>
      <c r="K23" s="17">
        <f t="shared" si="1"/>
        <v>1289.36</v>
      </c>
      <c r="L23" s="17">
        <f t="shared" si="1"/>
        <v>858.33</v>
      </c>
      <c r="M23" s="17">
        <f t="shared" si="1"/>
        <v>858.33</v>
      </c>
      <c r="N23" s="17">
        <f t="shared" si="1"/>
        <v>989.08</v>
      </c>
      <c r="O23" s="18">
        <f t="shared" si="1"/>
        <v>14141.480000000001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17850</v>
      </c>
      <c r="G30" s="13">
        <v>21930</v>
      </c>
      <c r="H30" s="13">
        <v>18190</v>
      </c>
      <c r="I30" s="13">
        <v>23630</v>
      </c>
      <c r="J30" s="13">
        <v>17340</v>
      </c>
      <c r="K30" s="13">
        <v>19890</v>
      </c>
      <c r="L30" s="13">
        <v>13600</v>
      </c>
      <c r="M30" s="13">
        <v>13600</v>
      </c>
      <c r="N30" s="13">
        <v>13600</v>
      </c>
      <c r="O30" s="14">
        <f>C30+D30+E30+F30+G30+H30+I30+J30+K30+L30+M30+N30</f>
        <v>207060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17850</v>
      </c>
      <c r="G31" s="17">
        <f t="shared" si="2"/>
        <v>21930</v>
      </c>
      <c r="H31" s="17">
        <f t="shared" si="2"/>
        <v>18190</v>
      </c>
      <c r="I31" s="17">
        <f t="shared" si="2"/>
        <v>23630</v>
      </c>
      <c r="J31" s="17">
        <f t="shared" si="2"/>
        <v>17340</v>
      </c>
      <c r="K31" s="17">
        <f t="shared" si="2"/>
        <v>19890</v>
      </c>
      <c r="L31" s="17">
        <f t="shared" si="2"/>
        <v>13600</v>
      </c>
      <c r="M31" s="17">
        <f t="shared" si="2"/>
        <v>13600</v>
      </c>
      <c r="N31" s="17">
        <f t="shared" si="2"/>
        <v>13600</v>
      </c>
      <c r="O31" s="18">
        <f t="shared" si="2"/>
        <v>207060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41070.520000000004</v>
      </c>
      <c r="G34" s="21">
        <f t="shared" si="3"/>
        <v>40564.82</v>
      </c>
      <c r="H34" s="21">
        <f t="shared" si="3"/>
        <v>27669.98</v>
      </c>
      <c r="I34" s="21">
        <f t="shared" si="3"/>
        <v>33470.66</v>
      </c>
      <c r="J34" s="21">
        <f aca="true" t="shared" si="4" ref="J34:O34">J14+J23+J31</f>
        <v>26237.34</v>
      </c>
      <c r="K34" s="21">
        <f t="shared" si="4"/>
        <v>63950.96</v>
      </c>
      <c r="L34" s="21">
        <f t="shared" si="4"/>
        <v>22000</v>
      </c>
      <c r="M34" s="21">
        <f t="shared" si="4"/>
        <v>22000</v>
      </c>
      <c r="N34" s="21">
        <f t="shared" si="4"/>
        <v>22000</v>
      </c>
      <c r="O34" s="21">
        <f t="shared" si="4"/>
        <v>364964.28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2020-05-08T08:40:25Z</cp:lastPrinted>
  <dcterms:created xsi:type="dcterms:W3CDTF">1996-10-14T23:33:28Z</dcterms:created>
  <dcterms:modified xsi:type="dcterms:W3CDTF">2020-12-08T07:21:52Z</dcterms:modified>
  <cp:category/>
  <cp:version/>
  <cp:contentType/>
  <cp:contentStatus/>
</cp:coreProperties>
</file>